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filterPrivacy="1"/>
  <xr:revisionPtr revIDLastSave="0" documentId="13_ncr:11_{647BADB3-4264-4430-8FD6-24561FB693D4}" xr6:coauthVersionLast="40" xr6:coauthVersionMax="40" xr10:uidLastSave="{00000000-0000-0000-0000-000000000000}"/>
  <bookViews>
    <workbookView xWindow="0" yWindow="0" windowWidth="21600" windowHeight="8325" xr2:uid="{00000000-000D-0000-FFFF-FFFF00000000}"/>
  </bookViews>
  <sheets>
    <sheet name="Personal Monthly Budget" sheetId="1" r:id="rId1"/>
  </sheets>
  <definedNames>
    <definedName name="_xlnm.Print_Area" localSheetId="0">'Personal Monthly Budget'!$A$1:$E$19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1" l="1"/>
  <c r="D9" i="1"/>
  <c r="D10" i="1"/>
  <c r="D11" i="1"/>
  <c r="D12" i="1"/>
  <c r="D13" i="1"/>
  <c r="D14" i="1"/>
  <c r="D15" i="1"/>
  <c r="D16" i="1"/>
  <c r="D17" i="1"/>
  <c r="D18" i="1"/>
  <c r="C18" i="1"/>
</calcChain>
</file>

<file path=xl/sharedStrings.xml><?xml version="1.0" encoding="utf-8"?>
<sst xmlns="http://schemas.openxmlformats.org/spreadsheetml/2006/main" count="33" uniqueCount="33">
  <si>
    <t>Mortgage or rent</t>
  </si>
  <si>
    <t>Phone</t>
  </si>
  <si>
    <t>Electricity</t>
  </si>
  <si>
    <t>Water and sewer</t>
  </si>
  <si>
    <t>Other</t>
  </si>
  <si>
    <t>Maintenance or repairs</t>
  </si>
  <si>
    <t>Create a Personal Monthly Budget in this worksheet. Helpful instructions on how to use this worksheet are in cells in this column. Arrow down to get started.</t>
  </si>
  <si>
    <t>Title of this worksheet is in cell at right. Next instruction is in cell A5.</t>
  </si>
  <si>
    <t>Projected Monthly Income label is in cell at right. Enter Income 1 in cell E5 and Extra Income in E6 to calculate Total monthly income in E7. Next instruction is in cell A7.</t>
  </si>
  <si>
    <t>Enter details in Housing table starting in cell at right and in Entertainment table starting in cell G14. Next instruction is in cell A27.</t>
  </si>
  <si>
    <t xml:space="preserve">OFFICE EXPENSES </t>
  </si>
  <si>
    <t>Office Supplies</t>
  </si>
  <si>
    <t>Office Equipment</t>
  </si>
  <si>
    <t>Number of Employees</t>
  </si>
  <si>
    <t>Monthly Cost</t>
  </si>
  <si>
    <t xml:space="preserve">My Total Yearly Cost </t>
  </si>
  <si>
    <t>Waste removal/Housekeeping</t>
  </si>
  <si>
    <t>Internet Access</t>
  </si>
  <si>
    <t>Potential Savings Yearly</t>
  </si>
  <si>
    <t>Instructions</t>
  </si>
  <si>
    <t>Enter your monthly housekeeping and any fees for waste removal in Cell C13</t>
  </si>
  <si>
    <t xml:space="preserve">Enter your average costs for any office equipment (i.e. computers, desk, chairs, etc.) that you spend per month/per employee.  If you are not sure of this number calculate the total amount you spent on office equipment for one year and divide by the number of employees and enter this number in Cell C16. </t>
  </si>
  <si>
    <t xml:space="preserve">Potential Yearly Cost Savings  </t>
  </si>
  <si>
    <t>Enter your average costs for any office supplies (i.e. paper, printer ink, pens, etc) that you spend per month/per employee.  If you are not sure of this number calculate the total amount you spent on office equipment for one year and divide by the number of employees and enter this number in Cell C15.</t>
  </si>
  <si>
    <t xml:space="preserve">Enter your monthly internet bill payment in Cell C17. </t>
  </si>
  <si>
    <t xml:space="preserve">Enter your monthly mortgage or rent payment in Cell C9. </t>
  </si>
  <si>
    <t xml:space="preserve">Enter your monthly phone bill payment in Cell C10. </t>
  </si>
  <si>
    <t xml:space="preserve">Enter your average monthly electric bill payment in Cell C11. </t>
  </si>
  <si>
    <t xml:space="preserve">Enter your average water and sewer bill payment in Cell C12. </t>
  </si>
  <si>
    <t xml:space="preserve">Enter your average costs for any maintenance and repair cost for your office in Cell C14. </t>
  </si>
  <si>
    <t xml:space="preserve">Enter any other misc. amounts you pay on behalf of your employers (i.e. parking fees, tolls, office sponsored lunches, etc) in Cell C18. </t>
  </si>
  <si>
    <t>Harper Administrative Services, LLC</t>
  </si>
  <si>
    <t>HarperAdministrativeServices.com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</si>
</sst>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8" formatCode="&quot;$&quot;#,##0.00_);[Red]\(&quot;$&quot;#,##0.00\)"/>
    <numFmt numFmtId="164" formatCode="&quot;$&quot;#,##0.00"/>
    <numFmt numFmtId="165" formatCode="[&lt;=9999999]###\-####;\(###\)\ ###\-####"/>
  </numFmts>
  <fonts count="23">
    <font>
      <sz val="10"/>
      <color theme="1" tint="0.24994659260841701"/>
      <name val="Lucida Sans"/>
      <family val="2"/>
      <scheme val="minor"/>
    </font>
    <font>
      <sz val="11"/>
      <color theme="1"/>
      <name val="Lucida Sans"/>
      <family val="2"/>
      <scheme val="minor"/>
    </font>
    <font>
      <sz val="10"/>
      <color theme="1" tint="0.24994659260841701"/>
      <name val="Rockwell"/>
      <family val="2"/>
      <scheme val="major"/>
    </font>
    <font>
      <b/>
      <sz val="10"/>
      <color theme="1" tint="0.24994659260841701"/>
      <name val="Rockwell"/>
      <family val="2"/>
      <scheme val="major"/>
    </font>
    <font>
      <sz val="22"/>
      <color theme="3" tint="0.24994659260841701"/>
      <name val="Rockwell"/>
      <family val="2"/>
      <scheme val="major"/>
    </font>
    <font>
      <sz val="11"/>
      <color theme="0"/>
      <name val="Lucida Sans"/>
      <family val="2"/>
      <scheme val="minor"/>
    </font>
    <font>
      <sz val="10"/>
      <color theme="0"/>
      <name val="Lucida Sans"/>
      <family val="2"/>
      <scheme val="minor"/>
    </font>
    <font>
      <sz val="12"/>
      <name val="Lucida Sans"/>
      <family val="2"/>
      <charset val="238"/>
      <scheme val="minor"/>
    </font>
    <font>
      <sz val="11"/>
      <color theme="4" tint="-0.499984740745262"/>
      <name val="Lucida Sans"/>
      <family val="2"/>
      <scheme val="minor"/>
    </font>
    <font>
      <b/>
      <sz val="12"/>
      <name val="Lucida Sans"/>
      <family val="2"/>
      <charset val="238"/>
      <scheme val="minor"/>
    </font>
    <font>
      <sz val="12"/>
      <color theme="1" tint="0.24994659260841701"/>
      <name val="Lucida Sans"/>
      <family val="2"/>
      <scheme val="minor"/>
    </font>
    <font>
      <sz val="12"/>
      <color theme="1" tint="0.24994659260841701"/>
      <name val="Rockwell"/>
      <family val="1"/>
      <scheme val="major"/>
    </font>
    <font>
      <b/>
      <sz val="12"/>
      <color theme="1" tint="0.24994659260841701"/>
      <name val="Lucida Sans"/>
      <family val="2"/>
      <charset val="238"/>
      <scheme val="minor"/>
    </font>
    <font>
      <sz val="22"/>
      <color theme="3" tint="0.24994659260841701"/>
      <name val="Bodoni MT Black"/>
      <family val="1"/>
    </font>
    <font>
      <sz val="14"/>
      <name val="Lucida Fax"/>
      <family val="1"/>
    </font>
    <font>
      <b/>
      <sz val="14"/>
      <name val="Lucida Fax"/>
      <family val="1"/>
    </font>
    <font>
      <sz val="12"/>
      <color theme="1" tint="0.24994659260841701"/>
      <name val="Lucida Fax"/>
      <family val="1"/>
    </font>
    <font>
      <sz val="14"/>
      <color theme="1" tint="0.24994659260841701"/>
      <name val="Lucida Fax"/>
      <family val="1"/>
    </font>
    <font>
      <sz val="14"/>
      <color theme="2" tint="0.79995117038483843"/>
      <name val="Lucida Fax"/>
      <family val="1"/>
    </font>
    <font>
      <b/>
      <sz val="12"/>
      <color theme="1" tint="0.24994659260841701"/>
      <name val="Lucida Fax"/>
      <family val="1"/>
    </font>
    <font>
      <sz val="14"/>
      <color theme="0"/>
      <name val="Bodoni MT"/>
      <family val="1"/>
    </font>
    <font>
      <sz val="22"/>
      <color theme="0"/>
      <name val="Bodoni MT Black"/>
      <family val="1"/>
    </font>
    <font>
      <sz val="30"/>
      <color theme="5" tint="-0.499984740745262"/>
      <name val="Bodoni MT Black"/>
      <family val="1"/>
    </font>
  </fonts>
  <fills count="8">
    <fill>
      <patternFill patternType="none"/>
    </fill>
    <fill>
      <patternFill patternType="gray125"/>
    </fill>
    <fill>
      <patternFill patternType="solid">
        <fgColor theme="6" tint="-0.499984740745262"/>
        <bgColor indexed="64"/>
      </patternFill>
    </fill>
    <fill>
      <patternFill patternType="solid">
        <fgColor rgb="FFF8F8F8"/>
        <bgColor indexed="64"/>
      </patternFill>
    </fill>
    <fill>
      <patternFill patternType="solid">
        <fgColor rgb="FFDDDDDD"/>
        <bgColor indexed="64"/>
      </patternFill>
    </fill>
    <fill>
      <patternFill patternType="solid">
        <fgColor rgb="FF99CCFF"/>
        <bgColor indexed="64"/>
      </patternFill>
    </fill>
    <fill>
      <patternFill patternType="solid">
        <fgColor theme="2" tint="-9.9978637043366805E-2"/>
        <bgColor indexed="64"/>
      </patternFill>
    </fill>
    <fill>
      <patternFill patternType="solid">
        <fgColor rgb="FF002060"/>
        <bgColor indexed="64"/>
      </patternFill>
    </fill>
  </fills>
  <borders count="14">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1" applyNumberFormat="0" applyFill="0" applyAlignment="0" applyProtection="0"/>
    <xf numFmtId="0" fontId="2" fillId="0" borderId="2" applyNumberFormat="0" applyFill="0" applyBorder="0" applyAlignment="0" applyProtection="0"/>
    <xf numFmtId="0" fontId="3" fillId="0" borderId="3" applyNumberFormat="0" applyFill="0" applyBorder="0" applyAlignment="0" applyProtection="0"/>
    <xf numFmtId="165" fontId="8" fillId="0" borderId="0" applyFont="0" applyFill="0" applyBorder="0" applyAlignment="0" applyProtection="0"/>
    <xf numFmtId="14" fontId="8" fillId="0" borderId="0" applyFont="0" applyFill="0" applyBorder="0" applyAlignment="0" applyProtection="0"/>
  </cellStyleXfs>
  <cellXfs count="44">
    <xf numFmtId="0" fontId="0" fillId="0" borderId="0" xfId="0"/>
    <xf numFmtId="0" fontId="1" fillId="0" borderId="0" xfId="0" applyFont="1"/>
    <xf numFmtId="0" fontId="5" fillId="0" borderId="0" xfId="0" applyFont="1"/>
    <xf numFmtId="0" fontId="6" fillId="0" borderId="0" xfId="0" applyFont="1"/>
    <xf numFmtId="0" fontId="2" fillId="0" borderId="0" xfId="2" applyBorder="1" applyAlignment="1">
      <alignment vertical="center"/>
    </xf>
    <xf numFmtId="0" fontId="10" fillId="0" borderId="0" xfId="0" applyFont="1" applyFill="1" applyBorder="1" applyAlignment="1">
      <alignment vertical="center"/>
    </xf>
    <xf numFmtId="164" fontId="10" fillId="0" borderId="0" xfId="0" applyNumberFormat="1" applyFont="1" applyFill="1" applyBorder="1" applyAlignment="1">
      <alignment vertical="center"/>
    </xf>
    <xf numFmtId="0" fontId="10" fillId="0" borderId="0" xfId="0" applyFont="1" applyAlignment="1">
      <alignment vertical="center"/>
    </xf>
    <xf numFmtId="164" fontId="10" fillId="0" borderId="0" xfId="0" applyNumberFormat="1" applyFont="1" applyAlignment="1">
      <alignment vertical="center"/>
    </xf>
    <xf numFmtId="0" fontId="11" fillId="0" borderId="0" xfId="0" applyFont="1" applyAlignment="1">
      <alignment vertical="center"/>
    </xf>
    <xf numFmtId="0" fontId="10" fillId="0" borderId="0" xfId="0" applyFont="1"/>
    <xf numFmtId="0" fontId="12" fillId="0" borderId="0" xfId="0" applyFont="1" applyFill="1" applyBorder="1" applyAlignment="1">
      <alignment vertical="center"/>
    </xf>
    <xf numFmtId="0" fontId="12" fillId="0" borderId="0" xfId="0" applyFont="1" applyAlignment="1">
      <alignment vertical="center"/>
    </xf>
    <xf numFmtId="0" fontId="5" fillId="0" borderId="0" xfId="0" applyFont="1" applyAlignment="1">
      <alignment wrapText="1"/>
    </xf>
    <xf numFmtId="0" fontId="0" fillId="0" borderId="0" xfId="0" applyAlignment="1">
      <alignment horizontal="center"/>
    </xf>
    <xf numFmtId="0" fontId="1" fillId="4" borderId="0" xfId="0" applyFont="1" applyFill="1" applyBorder="1"/>
    <xf numFmtId="0" fontId="7" fillId="0" borderId="4" xfId="2" applyFont="1" applyFill="1" applyBorder="1" applyAlignment="1">
      <alignment horizontal="left" vertical="center" wrapText="1" indent="1"/>
    </xf>
    <xf numFmtId="8" fontId="9" fillId="0" borderId="4" xfId="0" applyNumberFormat="1" applyFont="1" applyFill="1" applyBorder="1" applyAlignment="1">
      <alignment horizontal="right" vertical="center" indent="1"/>
    </xf>
    <xf numFmtId="0" fontId="13" fillId="4" borderId="0" xfId="1" applyFont="1" applyFill="1" applyBorder="1"/>
    <xf numFmtId="0" fontId="14" fillId="4" borderId="8" xfId="2" applyFont="1" applyFill="1" applyBorder="1" applyAlignment="1">
      <alignment horizontal="left" vertical="center" wrapText="1" indent="1"/>
    </xf>
    <xf numFmtId="0" fontId="14" fillId="4" borderId="5" xfId="2" applyFont="1" applyFill="1" applyBorder="1" applyAlignment="1">
      <alignment horizontal="left" vertical="center" wrapText="1" indent="1"/>
    </xf>
    <xf numFmtId="0" fontId="14" fillId="4" borderId="9" xfId="2" applyFont="1" applyFill="1" applyBorder="1" applyAlignment="1">
      <alignment horizontal="left" vertical="center" wrapText="1" indent="1"/>
    </xf>
    <xf numFmtId="0" fontId="14" fillId="4" borderId="10" xfId="2" applyFont="1" applyFill="1" applyBorder="1" applyAlignment="1">
      <alignment horizontal="left" vertical="center" wrapText="1" indent="1"/>
    </xf>
    <xf numFmtId="0" fontId="14" fillId="4" borderId="11" xfId="2" applyFont="1" applyFill="1" applyBorder="1" applyAlignment="1">
      <alignment horizontal="left" vertical="center" wrapText="1" indent="1"/>
    </xf>
    <xf numFmtId="0" fontId="14" fillId="4" borderId="12" xfId="2" applyFont="1" applyFill="1" applyBorder="1" applyAlignment="1">
      <alignment horizontal="left" vertical="center" wrapText="1" indent="1"/>
    </xf>
    <xf numFmtId="0" fontId="15" fillId="6" borderId="6" xfId="0" applyNumberFormat="1" applyFont="1" applyFill="1" applyBorder="1" applyAlignment="1">
      <alignment horizontal="right" vertical="center" indent="1"/>
    </xf>
    <xf numFmtId="0" fontId="15" fillId="6" borderId="7" xfId="0" applyNumberFormat="1" applyFont="1" applyFill="1" applyBorder="1" applyAlignment="1">
      <alignment horizontal="right" vertical="center" indent="1"/>
    </xf>
    <xf numFmtId="0" fontId="16" fillId="0" borderId="13" xfId="0" applyFont="1" applyFill="1" applyBorder="1" applyAlignment="1">
      <alignment vertical="center"/>
    </xf>
    <xf numFmtId="164" fontId="16" fillId="0" borderId="13" xfId="0" applyNumberFormat="1" applyFont="1" applyFill="1" applyBorder="1" applyAlignment="1">
      <alignment vertical="center"/>
    </xf>
    <xf numFmtId="0" fontId="19" fillId="5" borderId="13" xfId="0" applyFont="1" applyFill="1" applyBorder="1" applyAlignment="1">
      <alignment vertical="center"/>
    </xf>
    <xf numFmtId="164" fontId="19" fillId="5" borderId="13" xfId="0" applyNumberFormat="1" applyFont="1" applyFill="1" applyBorder="1" applyAlignment="1">
      <alignment vertical="center"/>
    </xf>
    <xf numFmtId="0" fontId="16" fillId="5" borderId="13" xfId="0" applyFont="1" applyFill="1" applyBorder="1"/>
    <xf numFmtId="0" fontId="16" fillId="4" borderId="13"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4" fillId="0" borderId="0" xfId="1" applyFill="1" applyBorder="1"/>
    <xf numFmtId="164" fontId="20" fillId="7" borderId="0" xfId="0" applyNumberFormat="1" applyFont="1" applyFill="1" applyBorder="1" applyAlignment="1">
      <alignment vertical="center"/>
    </xf>
    <xf numFmtId="164" fontId="20" fillId="7" borderId="0" xfId="0" applyNumberFormat="1" applyFont="1" applyFill="1" applyBorder="1" applyAlignment="1">
      <alignment horizontal="right" vertical="center"/>
    </xf>
    <xf numFmtId="0" fontId="21" fillId="0" borderId="0" xfId="1" applyFont="1" applyFill="1" applyBorder="1"/>
    <xf numFmtId="0" fontId="22" fillId="4" borderId="0" xfId="1" applyFont="1" applyFill="1" applyBorder="1" applyAlignment="1">
      <alignment vertical="center"/>
    </xf>
    <xf numFmtId="0" fontId="13" fillId="0" borderId="0" xfId="1" applyFont="1" applyFill="1" applyBorder="1"/>
    <xf numFmtId="0" fontId="17" fillId="0" borderId="13" xfId="0" applyFont="1" applyFill="1" applyBorder="1" applyAlignment="1">
      <alignment horizontal="left" vertical="center"/>
    </xf>
    <xf numFmtId="0" fontId="17" fillId="0" borderId="13" xfId="0" applyFont="1" applyFill="1" applyBorder="1" applyAlignment="1">
      <alignment horizontal="left" vertical="center" wrapText="1"/>
    </xf>
    <xf numFmtId="0" fontId="18" fillId="2" borderId="13" xfId="0" applyFont="1" applyFill="1" applyBorder="1" applyAlignment="1">
      <alignment horizontal="left" vertical="center"/>
    </xf>
    <xf numFmtId="0" fontId="20" fillId="7" borderId="0" xfId="0" applyFont="1" applyFill="1" applyBorder="1" applyAlignment="1">
      <alignment horizontal="left" vertical="center"/>
    </xf>
  </cellXfs>
  <cellStyles count="6">
    <cellStyle name="Date" xfId="5" xr:uid="{FE33F3B2-B201-45AD-A81E-81BCB12ED9D2}"/>
    <cellStyle name="Heading 1" xfId="1" builtinId="16" customBuiltin="1"/>
    <cellStyle name="Heading 2" xfId="2" builtinId="17" customBuiltin="1"/>
    <cellStyle name="Heading 3" xfId="3" builtinId="18" customBuiltin="1"/>
    <cellStyle name="Normal" xfId="0" builtinId="0" customBuiltin="1"/>
    <cellStyle name="Phone" xfId="4" xr:uid="{70E46558-98AC-446F-861A-54F270CBD905}"/>
  </cellStyles>
  <dxfs count="21">
    <dxf>
      <font>
        <strike val="0"/>
        <outline val="0"/>
        <shadow val="0"/>
        <u val="none"/>
        <vertAlign val="baseline"/>
        <sz val="14"/>
        <color theme="1" tint="0.24994659260841701"/>
        <name val="Lucida Fax"/>
        <family val="1"/>
        <scheme val="none"/>
      </font>
      <alignment horizontal="lef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tint="0.24994659260841701"/>
        <family val="1"/>
      </font>
      <fill>
        <patternFill patternType="solid">
          <fgColor indexed="64"/>
          <bgColor rgb="FF99CCFF"/>
        </patternFill>
      </fill>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tint="0.24994659260841701"/>
        <name val="Lucida Fax"/>
        <family val="1"/>
        <scheme val="none"/>
      </font>
      <numFmt numFmtId="164" formatCode="&quot;$&quot;#,##0.00"/>
      <fill>
        <patternFill patternType="solid">
          <fgColor indexed="64"/>
          <bgColor rgb="FF99CCFF"/>
        </patternFill>
      </fill>
      <alignment horizontal="general" vertical="center" textRotation="0" wrapText="0" indent="0" justifyLastLine="0" shrinkToFit="0" readingOrder="0"/>
      <border diagonalUp="0" diagonalDown="0">
        <left style="thin">
          <color indexed="64"/>
        </left>
        <right/>
        <top/>
        <bottom/>
        <vertical style="thin">
          <color indexed="64"/>
        </vertical>
        <horizontal style="thin">
          <color indexed="64"/>
        </horizontal>
      </border>
    </dxf>
    <dxf>
      <font>
        <strike val="0"/>
        <outline val="0"/>
        <shadow val="0"/>
        <u val="none"/>
        <vertAlign val="baseline"/>
        <sz val="12"/>
        <color theme="1" tint="0.24994659260841701"/>
        <name val="Lucida Fax"/>
        <family val="1"/>
        <scheme val="none"/>
      </font>
      <numFmt numFmtId="164" formatCode="&quot;$&quot;#,##0.00"/>
      <alignment horizontal="general"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tint="0.24994659260841701"/>
        <name val="Lucida Fax"/>
        <family val="1"/>
        <scheme val="none"/>
      </font>
      <numFmt numFmtId="164" formatCode="&quot;$&quot;#,##0.00"/>
      <fill>
        <patternFill patternType="solid">
          <fgColor indexed="64"/>
          <bgColor rgb="FF99CCFF"/>
        </patternFill>
      </fill>
      <alignment horizontal="general"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2"/>
        <color theme="1" tint="0.24994659260841701"/>
        <name val="Lucida Fax"/>
        <family val="1"/>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tint="0.24994659260841701"/>
        <name val="Lucida Fax"/>
        <family val="1"/>
        <scheme val="none"/>
      </font>
      <fill>
        <patternFill patternType="solid">
          <fgColor indexed="64"/>
          <bgColor rgb="FF99CCFF"/>
        </patternFill>
      </fill>
      <alignment horizontal="general" vertical="center" textRotation="0" wrapText="0" indent="0" justifyLastLine="0" shrinkToFit="0" readingOrder="0"/>
      <border diagonalUp="0" diagonalDown="0">
        <left/>
        <right style="thin">
          <color indexed="64"/>
        </right>
        <top/>
        <bottom/>
        <vertical style="thin">
          <color indexed="64"/>
        </vertical>
        <horizontal style="thin">
          <color indexed="64"/>
        </horizontal>
      </border>
    </dxf>
    <dxf>
      <font>
        <strike val="0"/>
        <outline val="0"/>
        <shadow val="0"/>
        <u val="none"/>
        <vertAlign val="baseline"/>
        <sz val="12"/>
        <color theme="1" tint="0.24994659260841701"/>
        <name val="Lucida Fax"/>
        <family val="1"/>
        <scheme val="none"/>
      </font>
      <alignment horizontal="general"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tint="0.24994659260841701"/>
      </font>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2" tint="0.59996337778862885"/>
          <bgColor theme="0" tint="-4.9989318521683403E-2"/>
        </patternFill>
      </fill>
    </dxf>
    <dxf>
      <fill>
        <patternFill patternType="solid">
          <fgColor theme="2" tint="0.79995117038483843"/>
          <bgColor theme="2"/>
        </patternFill>
      </fill>
    </dxf>
    <dxf>
      <border>
        <top style="thin">
          <color theme="6" tint="-0.499984740745262"/>
        </top>
      </border>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ableStyleLight9" defaultPivotStyle="PivotStyleLight16">
    <tableStyle name="Address Book" pivot="0" count="5" xr9:uid="{00000000-0011-0000-FFFF-FFFF00000000}">
      <tableStyleElement type="wholeTable" dxfId="20"/>
      <tableStyleElement type="headerRow" dxfId="19"/>
      <tableStyleElement type="totalRow" dxfId="18"/>
      <tableStyleElement type="firstRowStripe" dxfId="17"/>
      <tableStyleElement type="secondRowStripe" dxfId="16"/>
    </tableStyle>
    <tableStyle name="Personal monthly budget" pivot="0" count="7" xr9:uid="{DF2684C2-C435-47FA-9646-E632C3AE8948}">
      <tableStyleElement type="wholeTable" dxfId="15"/>
      <tableStyleElement type="headerRow" dxfId="14"/>
      <tableStyleElement type="totalRow" dxfId="13"/>
      <tableStyleElement type="firstColumn" dxfId="12"/>
      <tableStyleElement type="lastColumn" dxfId="11"/>
      <tableStyleElement type="firstRowStripe" dxfId="10"/>
      <tableStyleElement type="firstColumnStripe" dxfId="9"/>
    </tableStyle>
  </tableStyles>
  <colors>
    <mruColors>
      <color rgb="FF99CCFF"/>
      <color rgb="FFF8F8F8"/>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193003</xdr:colOff>
      <xdr:row>0</xdr:row>
      <xdr:rowOff>139354</xdr:rowOff>
    </xdr:from>
    <xdr:to>
      <xdr:col>1</xdr:col>
      <xdr:colOff>1251857</xdr:colOff>
      <xdr:row>2</xdr:row>
      <xdr:rowOff>40820</xdr:rowOff>
    </xdr:to>
    <xdr:pic>
      <xdr:nvPicPr>
        <xdr:cNvPr id="2" name="Picture 1">
          <a:extLst>
            <a:ext uri="{FF2B5EF4-FFF2-40B4-BE49-F238E27FC236}">
              <a16:creationId xmlns:a16="http://schemas.microsoft.com/office/drawing/2014/main" id="{4766C989-0398-4EF2-AE72-0FCA1C9EA2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97110" y="139354"/>
          <a:ext cx="1058854" cy="9900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ousing" displayName="Housing" ref="B7:D18" totalsRowCount="1" headerRowDxfId="0" dataDxfId="8" totalsRowDxfId="1">
  <autoFilter ref="B7:D17" xr:uid="{00000000-0009-0000-0100-000001000000}">
    <filterColumn colId="0" hiddenButton="1"/>
    <filterColumn colId="1" hiddenButton="1"/>
    <filterColumn colId="2" hiddenButton="1"/>
  </autoFilter>
  <tableColumns count="3">
    <tableColumn id="1" xr3:uid="{00000000-0010-0000-0000-000001000000}" name="OFFICE EXPENSES " totalsRowLabel="Potential Savings Yearly" dataDxfId="7" totalsRowDxfId="6"/>
    <tableColumn id="2" xr3:uid="{00000000-0010-0000-0000-000002000000}" name="Monthly Cost" totalsRowFunction="custom" dataDxfId="5" totalsRowDxfId="4">
      <totalsRowFormula>SUM(C8:C17)</totalsRowFormula>
    </tableColumn>
    <tableColumn id="3" xr3:uid="{00000000-0010-0000-0000-000003000000}" name="My Total Yearly Cost " totalsRowFunction="custom" dataDxfId="3" totalsRowDxfId="2">
      <calculatedColumnFormula>Housing[[#This Row],[Monthly Cost]]*12</calculatedColumnFormula>
      <totalsRowFormula>SUM(D8:D17)</totalsRow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Housing Costs in this table. Difference is auto calculated"/>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M22"/>
  <sheetViews>
    <sheetView showGridLines="0" tabSelected="1" zoomScale="70" zoomScaleNormal="70" workbookViewId="0">
      <selection activeCell="B20" sqref="B20"/>
    </sheetView>
  </sheetViews>
  <sheetFormatPr defaultRowHeight="12.75"/>
  <cols>
    <col min="1" max="1" width="2.625" style="3" customWidth="1"/>
    <col min="2" max="2" width="30.625" customWidth="1"/>
    <col min="3" max="3" width="18.375" customWidth="1"/>
    <col min="4" max="4" width="26.125" customWidth="1"/>
    <col min="5" max="5" width="41.25" customWidth="1"/>
    <col min="6" max="6" width="2.625" customWidth="1"/>
    <col min="7" max="7" width="30.625" customWidth="1"/>
    <col min="8" max="8" width="15.875" customWidth="1"/>
    <col min="9" max="9" width="12.875" customWidth="1"/>
    <col min="10" max="10" width="17.625" customWidth="1"/>
    <col min="11" max="11" width="2.625" customWidth="1"/>
  </cols>
  <sheetData>
    <row r="1" spans="1:13" s="1" customFormat="1" ht="14.25">
      <c r="A1" s="2" t="s">
        <v>6</v>
      </c>
    </row>
    <row r="2" spans="1:13" s="1" customFormat="1" ht="71.25" customHeight="1">
      <c r="A2" s="13" t="s">
        <v>7</v>
      </c>
      <c r="B2" s="15"/>
      <c r="C2" s="38" t="s">
        <v>22</v>
      </c>
      <c r="D2" s="18"/>
      <c r="E2" s="18"/>
      <c r="F2" s="39"/>
      <c r="G2" s="37"/>
      <c r="H2" s="34"/>
      <c r="I2" s="34"/>
      <c r="J2" s="34"/>
      <c r="K2" s="34"/>
      <c r="L2" s="34"/>
      <c r="M2" s="34"/>
    </row>
    <row r="4" spans="1:13" ht="24.95" customHeight="1">
      <c r="B4" s="19" t="s">
        <v>13</v>
      </c>
      <c r="C4" s="20"/>
      <c r="D4" s="21"/>
      <c r="E4" s="25">
        <v>10</v>
      </c>
    </row>
    <row r="5" spans="1:13" ht="24.95" customHeight="1">
      <c r="A5" s="3" t="s">
        <v>8</v>
      </c>
      <c r="B5" s="22"/>
      <c r="C5" s="23"/>
      <c r="D5" s="24"/>
      <c r="E5" s="26"/>
      <c r="F5" s="4"/>
    </row>
    <row r="7" spans="1:13" ht="35.25" customHeight="1">
      <c r="A7" s="3" t="s">
        <v>9</v>
      </c>
      <c r="B7" s="40" t="s">
        <v>10</v>
      </c>
      <c r="C7" s="40" t="s">
        <v>14</v>
      </c>
      <c r="D7" s="41" t="s">
        <v>15</v>
      </c>
      <c r="E7" s="42" t="s">
        <v>19</v>
      </c>
      <c r="F7" s="9"/>
      <c r="G7" s="9"/>
      <c r="H7" s="9"/>
      <c r="I7" s="9"/>
    </row>
    <row r="8" spans="1:13" ht="39.75" customHeight="1">
      <c r="B8" s="27" t="s">
        <v>0</v>
      </c>
      <c r="C8" s="28">
        <v>3000</v>
      </c>
      <c r="D8" s="28">
        <f>Housing[[#This Row],[Monthly Cost]]*12</f>
        <v>36000</v>
      </c>
      <c r="E8" s="32" t="s">
        <v>25</v>
      </c>
      <c r="F8" s="7"/>
      <c r="G8" s="8"/>
      <c r="H8" s="8"/>
      <c r="I8" s="8"/>
    </row>
    <row r="9" spans="1:13" ht="39.75" customHeight="1">
      <c r="B9" s="27" t="s">
        <v>1</v>
      </c>
      <c r="C9" s="28">
        <v>100</v>
      </c>
      <c r="D9" s="28">
        <f>Housing[[#This Row],[Monthly Cost]]*12</f>
        <v>1200</v>
      </c>
      <c r="E9" s="33" t="s">
        <v>26</v>
      </c>
      <c r="F9" s="7"/>
      <c r="G9" s="8"/>
      <c r="H9" s="8"/>
      <c r="I9" s="8"/>
    </row>
    <row r="10" spans="1:13" ht="42.75" customHeight="1">
      <c r="B10" s="27" t="s">
        <v>2</v>
      </c>
      <c r="C10" s="28">
        <v>110</v>
      </c>
      <c r="D10" s="28">
        <f>Housing[[#This Row],[Monthly Cost]]*12</f>
        <v>1320</v>
      </c>
      <c r="E10" s="32" t="s">
        <v>27</v>
      </c>
      <c r="F10" s="7"/>
      <c r="G10" s="8"/>
      <c r="H10" s="8"/>
      <c r="I10" s="8"/>
    </row>
    <row r="11" spans="1:13" ht="39.75" customHeight="1">
      <c r="B11" s="27" t="s">
        <v>3</v>
      </c>
      <c r="C11" s="28">
        <v>10</v>
      </c>
      <c r="D11" s="28">
        <f>Housing[[#This Row],[Monthly Cost]]*12</f>
        <v>120</v>
      </c>
      <c r="E11" s="33" t="s">
        <v>28</v>
      </c>
      <c r="F11" s="7"/>
      <c r="G11" s="8"/>
      <c r="H11" s="8"/>
      <c r="I11" s="8"/>
    </row>
    <row r="12" spans="1:13" ht="53.25" customHeight="1">
      <c r="B12" s="27" t="s">
        <v>16</v>
      </c>
      <c r="C12" s="28">
        <v>450</v>
      </c>
      <c r="D12" s="28">
        <f>Housing[[#This Row],[Monthly Cost]]*12</f>
        <v>5400</v>
      </c>
      <c r="E12" s="32" t="s">
        <v>20</v>
      </c>
      <c r="F12" s="7"/>
      <c r="G12" s="8"/>
      <c r="H12" s="8"/>
      <c r="I12" s="8"/>
    </row>
    <row r="13" spans="1:13" ht="52.5" customHeight="1">
      <c r="B13" s="27" t="s">
        <v>5</v>
      </c>
      <c r="C13" s="28">
        <v>25</v>
      </c>
      <c r="D13" s="28">
        <f>Housing[[#This Row],[Monthly Cost]]*12</f>
        <v>300</v>
      </c>
      <c r="E13" s="33" t="s">
        <v>29</v>
      </c>
      <c r="F13" s="7"/>
      <c r="G13" s="8"/>
      <c r="H13" s="8"/>
      <c r="I13" s="8"/>
    </row>
    <row r="14" spans="1:13" ht="144.75" customHeight="1">
      <c r="B14" s="27" t="s">
        <v>11</v>
      </c>
      <c r="C14" s="28">
        <v>50</v>
      </c>
      <c r="D14" s="28">
        <f>(Housing[[#This Row],[Monthly Cost]]*E4)*12</f>
        <v>6000</v>
      </c>
      <c r="E14" s="32" t="s">
        <v>23</v>
      </c>
      <c r="F14" s="7"/>
      <c r="G14" s="8"/>
      <c r="H14" s="8"/>
      <c r="I14" s="8"/>
    </row>
    <row r="15" spans="1:13" ht="147.75" customHeight="1">
      <c r="B15" s="27" t="s">
        <v>12</v>
      </c>
      <c r="C15" s="28">
        <v>100</v>
      </c>
      <c r="D15" s="28">
        <f>(Housing[[#This Row],[Monthly Cost]]*E4)*12</f>
        <v>12000</v>
      </c>
      <c r="E15" s="33" t="s">
        <v>21</v>
      </c>
      <c r="F15" s="7"/>
      <c r="G15" s="8"/>
      <c r="H15" s="8"/>
      <c r="I15" s="8"/>
    </row>
    <row r="16" spans="1:13" ht="39.75" customHeight="1">
      <c r="B16" s="27" t="s">
        <v>17</v>
      </c>
      <c r="C16" s="28">
        <v>10</v>
      </c>
      <c r="D16" s="28">
        <f>(Housing[[#This Row],[Monthly Cost]]*E4)*12</f>
        <v>1200</v>
      </c>
      <c r="E16" s="32" t="s">
        <v>24</v>
      </c>
      <c r="F16" s="7"/>
      <c r="G16" s="8"/>
      <c r="H16" s="8"/>
      <c r="I16" s="8"/>
    </row>
    <row r="17" spans="2:10" ht="68.25" customHeight="1">
      <c r="B17" s="27" t="s">
        <v>4</v>
      </c>
      <c r="C17" s="28">
        <v>0</v>
      </c>
      <c r="D17" s="28">
        <f>Housing[[#This Row],[Monthly Cost]]*12</f>
        <v>0</v>
      </c>
      <c r="E17" s="33" t="s">
        <v>30</v>
      </c>
      <c r="F17" s="7"/>
      <c r="G17" s="8"/>
      <c r="H17" s="8"/>
      <c r="I17" s="8"/>
    </row>
    <row r="18" spans="2:10" ht="24.95" customHeight="1">
      <c r="B18" s="29" t="s">
        <v>18</v>
      </c>
      <c r="C18" s="30">
        <f>SUM(C8:C17)</f>
        <v>3855</v>
      </c>
      <c r="D18" s="30">
        <f>SUM(D8:D17)</f>
        <v>63540</v>
      </c>
      <c r="E18" s="31"/>
      <c r="F18" s="12"/>
      <c r="G18" s="8"/>
      <c r="H18" s="8"/>
      <c r="I18" s="8"/>
    </row>
    <row r="19" spans="2:10" ht="24.95" customHeight="1">
      <c r="B19" s="43" t="s">
        <v>31</v>
      </c>
      <c r="C19" s="35"/>
      <c r="D19" s="35"/>
      <c r="E19" s="36" t="s">
        <v>32</v>
      </c>
      <c r="F19" s="10"/>
      <c r="G19" s="16"/>
      <c r="H19" s="16"/>
      <c r="I19" s="16"/>
      <c r="J19" s="17"/>
    </row>
    <row r="20" spans="2:10" ht="24.95" customHeight="1">
      <c r="B20" s="5"/>
      <c r="C20" s="6"/>
      <c r="D20" s="6"/>
      <c r="E20" s="6"/>
      <c r="F20" s="10"/>
      <c r="G20" s="16"/>
      <c r="H20" s="16"/>
      <c r="I20" s="16"/>
      <c r="J20" s="17"/>
    </row>
    <row r="21" spans="2:10" ht="24.95" customHeight="1">
      <c r="B21" s="11"/>
      <c r="C21" s="6"/>
      <c r="D21" s="6"/>
      <c r="E21" s="6"/>
      <c r="F21" s="10"/>
    </row>
    <row r="22" spans="2:10" ht="24.95" customHeight="1">
      <c r="B22" s="14"/>
      <c r="C22" s="14"/>
      <c r="D22" s="14"/>
      <c r="E22" s="14"/>
      <c r="F22" s="10"/>
    </row>
  </sheetData>
  <mergeCells count="5">
    <mergeCell ref="B22:E22"/>
    <mergeCell ref="J19:J20"/>
    <mergeCell ref="G19:I20"/>
    <mergeCell ref="B4:D5"/>
    <mergeCell ref="E4:E5"/>
  </mergeCells>
  <dataValidations count="4">
    <dataValidation allowBlank="1" showInputMessage="1" showErrorMessage="1" prompt="Create a Personal Monthly Budget in this worksheet. Helpful instructions on how to use this worksheet are in cells in this column. Arrow down to get started." sqref="A1" xr:uid="{535C1FB4-69DA-478A-9C24-451D9BD5B386}"/>
    <dataValidation allowBlank="1" showInputMessage="1" showErrorMessage="1" prompt="Title of this worksheet is in cell C5. Next instruction is in cell A5." sqref="A2" xr:uid="{B4FABB03-3192-4386-8C0C-14BCEBFC58A9}"/>
    <dataValidation allowBlank="1" showInputMessage="1" showErrorMessage="1" prompt="Projected Monthly Income label is in cell at right. Enter Income 1 in cell C5 and Extra Income in C6 to calculate Total monthly income in C7. Next instruction is in cell A7." sqref="A5" xr:uid="{37ECE25A-D750-4901-9936-FA0425D6DFC1}"/>
    <dataValidation allowBlank="1" showInputMessage="1" showErrorMessage="1" prompt="Enter details in Housing table starting in cell at right and in Entertainment table starting in cell G14. Next instruction is in cell A27." sqref="A7" xr:uid="{DCC6E90E-6B90-466F-863D-46F7DA3C4296}"/>
  </dataValidations>
  <printOptions horizontalCentered="1"/>
  <pageMargins left="0.4" right="0.4" top="0.4" bottom="0.4" header="0.3" footer="0.3"/>
  <pageSetup scale="74" orientation="portrait"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D04478-620A-4EC5-BD02-D869637B7A33}">
  <ds:schemaRefs>
    <ds:schemaRef ds:uri="http://schemas.microsoft.com/sharepoint/v3"/>
    <ds:schemaRef ds:uri="http://purl.org/dc/terms/"/>
    <ds:schemaRef ds:uri="http://schemas.openxmlformats.org/package/2006/metadata/core-properties"/>
    <ds:schemaRef ds:uri="6dc4bcd6-49db-4c07-9060-8acfc67cef9f"/>
    <ds:schemaRef ds:uri="http://schemas.microsoft.com/office/2006/documentManagement/types"/>
    <ds:schemaRef ds:uri="http://schemas.microsoft.com/office/infopath/2007/PartnerControls"/>
    <ds:schemaRef ds:uri="fb0879af-3eba-417a-a55a-ffe6dcd6ca77"/>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4AD2E1E-E4AF-43D0-ADC1-5F425B17137B}">
  <ds:schemaRefs>
    <ds:schemaRef ds:uri="http://schemas.microsoft.com/sharepoint/v3/contenttype/forms"/>
  </ds:schemaRefs>
</ds:datastoreItem>
</file>

<file path=customXml/itemProps3.xml><?xml version="1.0" encoding="utf-8"?>
<ds:datastoreItem xmlns:ds="http://schemas.openxmlformats.org/officeDocument/2006/customXml" ds:itemID="{48FB422F-12C9-44E3-88D1-216974C2E1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Personal Monthly Budget</vt:lpstr>
      <vt:lpstr>'Personal Monthly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2018-08-16T20:49:25Z</dcterms:created>
  <dcterms:modified xsi:type="dcterms:W3CDTF">2018-12-26T13:26:00Z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